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30" tabRatio="539" activeTab="0"/>
  </bookViews>
  <sheets>
    <sheet name="Budynki" sheetId="1" r:id="rId1"/>
  </sheets>
  <definedNames>
    <definedName name="_xlnm.Print_Area" localSheetId="0">'Budynki'!$A$1:$R$38</definedName>
  </definedNames>
  <calcPr fullCalcOnLoad="1"/>
</workbook>
</file>

<file path=xl/sharedStrings.xml><?xml version="1.0" encoding="utf-8"?>
<sst xmlns="http://schemas.openxmlformats.org/spreadsheetml/2006/main" count="124" uniqueCount="80">
  <si>
    <t>liczba kondygnacji</t>
  </si>
  <si>
    <t>miasto</t>
  </si>
  <si>
    <t>ściany</t>
  </si>
  <si>
    <t>rodzaj materialu budowlanego</t>
  </si>
  <si>
    <t>rok budowy</t>
  </si>
  <si>
    <t>L.p.</t>
  </si>
  <si>
    <t>więźba dachowa</t>
  </si>
  <si>
    <t>pokrycie dachu</t>
  </si>
  <si>
    <t>klasa palności*</t>
  </si>
  <si>
    <t>powierzchnia całkowita budynku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</si>
  <si>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</si>
  <si>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</si>
  <si>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</si>
  <si>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</si>
  <si>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</si>
  <si>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</si>
  <si>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</si>
  <si>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</si>
  <si>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wykonane remonty</t>
  </si>
  <si>
    <t>sporządził:</t>
  </si>
  <si>
    <t>zabezpieczenia przeciwkradzieżowe</t>
  </si>
  <si>
    <t>cegła</t>
  </si>
  <si>
    <t>drewno</t>
  </si>
  <si>
    <t>żelbeton</t>
  </si>
  <si>
    <t>Piwnica T/N</t>
  </si>
  <si>
    <t>przeznaczenie</t>
  </si>
  <si>
    <t>ulica, nr domu</t>
  </si>
  <si>
    <t>zabezpieczenia przeciwpożarowe</t>
  </si>
  <si>
    <t>Wartość księgowa BRUTTO</t>
  </si>
  <si>
    <t>Wartość księgowa BRUTTO po przesacowaniu np. nakłady inwestycyjne, modernizacja, ulepszenia/zwiększenie wartości, OPERATY SZACUNKOWE, itp.</t>
  </si>
  <si>
    <t>Wykaz lokalizacji jednostek oświatowych Gminy Goleszów</t>
  </si>
  <si>
    <t>9.</t>
  </si>
  <si>
    <t>10.</t>
  </si>
  <si>
    <t>11.</t>
  </si>
  <si>
    <t>12.</t>
  </si>
  <si>
    <t>13.</t>
  </si>
  <si>
    <t>Jednostka</t>
  </si>
  <si>
    <t>Przedszkole Goleszów</t>
  </si>
  <si>
    <t>Goleszów</t>
  </si>
  <si>
    <t>Grabowa 35</t>
  </si>
  <si>
    <t>Edukacja</t>
  </si>
  <si>
    <t>cegła, kamień</t>
  </si>
  <si>
    <t>drewno, stal</t>
  </si>
  <si>
    <t>blacha</t>
  </si>
  <si>
    <t>około 1870</t>
  </si>
  <si>
    <t>Przedszkole Goleszów O/Dzięgielów</t>
  </si>
  <si>
    <t>Dzięgielów</t>
  </si>
  <si>
    <t>Cieszyńska 5</t>
  </si>
  <si>
    <t>około 1930</t>
  </si>
  <si>
    <t>Bażanowice</t>
  </si>
  <si>
    <t>Przedszkole Goleszów O/Bażanowice</t>
  </si>
  <si>
    <t>Szkolna 1</t>
  </si>
  <si>
    <t>około 1970</t>
  </si>
  <si>
    <t>Przedszkole Goleszów O/Cisownica</t>
  </si>
  <si>
    <t>Cisownica</t>
  </si>
  <si>
    <t>Cisowa 83</t>
  </si>
  <si>
    <t>około 1946</t>
  </si>
  <si>
    <t>Szkoła Podstawowa w Dzięgielowie</t>
  </si>
  <si>
    <t>Cieszyńska 4</t>
  </si>
  <si>
    <t xml:space="preserve">cegła </t>
  </si>
  <si>
    <t>drewno'</t>
  </si>
  <si>
    <t>Szkoła Podstawowa w Dzięgielowie O/Puńców</t>
  </si>
  <si>
    <t>Puńców</t>
  </si>
  <si>
    <t>Szkolna 2</t>
  </si>
  <si>
    <t>dachówka</t>
  </si>
  <si>
    <t>Szkoła Podstawowa w Goleszowie</t>
  </si>
  <si>
    <t>1 Maja 1</t>
  </si>
  <si>
    <t>Szkoła Podstawowa w Goleszowie Filia /Kisielów</t>
  </si>
  <si>
    <t>Kisielów</t>
  </si>
  <si>
    <t>Wiejska 8</t>
  </si>
  <si>
    <t>Szkoła Podstawowa w Cisownicy</t>
  </si>
  <si>
    <t>Cisowa 79</t>
  </si>
  <si>
    <t>Szkoła Podstawowa w Cisownicy O/Równia</t>
  </si>
  <si>
    <t>Równia</t>
  </si>
  <si>
    <t>Osiedlowa 17</t>
  </si>
  <si>
    <t>Szkoła Podstawowa w Bażanowicach</t>
  </si>
  <si>
    <t>papa term.</t>
  </si>
  <si>
    <t>Gimnazjum w Goleszowie</t>
  </si>
  <si>
    <t>Suma</t>
  </si>
  <si>
    <t>Sławomir Gaszek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</si>
</sst>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u val="single"/>
      <sz val="16"/>
      <color indexed="10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>
      <alignment/>
    </xf>
    <xf numFmtId="8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 horizontal="center"/>
    </xf>
    <xf numFmtId="8" fontId="0" fillId="34" borderId="12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/>
    </xf>
    <xf numFmtId="8" fontId="0" fillId="34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8" fontId="39" fillId="35" borderId="21" xfId="0" applyNumberFormat="1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O38"/>
  <sheetViews>
    <sheetView tabSelected="1" view="pageBreakPreview" zoomScale="69" zoomScaleNormal="75" zoomScaleSheetLayoutView="69" zoomScalePageLayoutView="0" workbookViewId="0" topLeftCell="I1">
      <selection activeCell="O9" sqref="O9"/>
    </sheetView>
  </sheetViews>
  <sheetFormatPr defaultColWidth="8.796875" defaultRowHeight="14.25"/>
  <cols>
    <col min="1" max="1" width="4.8984375" style="0" customWidth="1"/>
    <col min="2" max="2" width="17.5" style="0" customWidth="1"/>
    <col min="3" max="3" width="18.59765625" style="0" customWidth="1"/>
    <col min="4" max="4" width="19.09765625" style="0" customWidth="1"/>
    <col min="5" max="5" width="21.3984375" style="0" customWidth="1"/>
    <col min="6" max="6" width="16.19921875" style="0" customWidth="1"/>
    <col min="7" max="7" width="14.19921875" style="0" customWidth="1"/>
    <col min="8" max="8" width="13.09765625" style="0" customWidth="1"/>
    <col min="9" max="9" width="12.59765625" style="0" customWidth="1"/>
    <col min="10" max="10" width="15.69921875" style="0" customWidth="1"/>
    <col min="11" max="11" width="14.19921875" style="0" customWidth="1"/>
    <col min="12" max="12" width="14.09765625" style="0" customWidth="1"/>
    <col min="13" max="13" width="15.69921875" style="2" customWidth="1"/>
    <col min="14" max="14" width="18" style="2" customWidth="1"/>
    <col min="15" max="15" width="34.19921875" style="2" customWidth="1"/>
    <col min="16" max="16" width="18.59765625" style="2" customWidth="1"/>
    <col min="17" max="17" width="15.09765625" style="0" customWidth="1"/>
    <col min="18" max="18" width="22.09765625" style="0" customWidth="1"/>
    <col min="19" max="19" width="43.09765625" style="2" customWidth="1"/>
    <col min="20" max="223" width="9" style="2" customWidth="1"/>
  </cols>
  <sheetData>
    <row r="3" ht="18">
      <c r="P3" s="13"/>
    </row>
    <row r="4" spans="1:223" s="6" customFormat="1" ht="45.75" customHeight="1">
      <c r="A4" s="51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</row>
    <row r="5" ht="25.5" customHeight="1"/>
    <row r="6" ht="31.5" customHeight="1" thickBot="1"/>
    <row r="7" spans="1:223" s="1" customFormat="1" ht="21" customHeight="1" thickBot="1">
      <c r="A7" s="25"/>
      <c r="B7" s="25"/>
      <c r="C7" s="47"/>
      <c r="D7" s="47"/>
      <c r="E7" s="47"/>
      <c r="F7" s="48" t="s">
        <v>3</v>
      </c>
      <c r="G7" s="49"/>
      <c r="H7" s="49"/>
      <c r="I7" s="50"/>
      <c r="J7" s="25"/>
      <c r="K7" s="25"/>
      <c r="L7" s="25"/>
      <c r="M7" s="25"/>
      <c r="N7" s="25"/>
      <c r="O7" s="25"/>
      <c r="P7" s="26"/>
      <c r="Q7" s="25"/>
      <c r="R7" s="2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4" customFormat="1" ht="84.75" customHeight="1" thickBot="1">
      <c r="A8" s="38" t="s">
        <v>5</v>
      </c>
      <c r="B8" s="42" t="s">
        <v>36</v>
      </c>
      <c r="C8" s="18" t="s">
        <v>1</v>
      </c>
      <c r="D8" s="18" t="s">
        <v>26</v>
      </c>
      <c r="E8" s="18" t="s">
        <v>25</v>
      </c>
      <c r="F8" s="18" t="s">
        <v>2</v>
      </c>
      <c r="G8" s="19" t="s">
        <v>6</v>
      </c>
      <c r="H8" s="19" t="s">
        <v>7</v>
      </c>
      <c r="I8" s="19" t="s">
        <v>8</v>
      </c>
      <c r="J8" s="18" t="s">
        <v>4</v>
      </c>
      <c r="K8" s="19" t="s">
        <v>24</v>
      </c>
      <c r="L8" s="19" t="s">
        <v>0</v>
      </c>
      <c r="M8" s="20" t="s">
        <v>9</v>
      </c>
      <c r="N8" s="21" t="s">
        <v>28</v>
      </c>
      <c r="O8" s="22" t="s">
        <v>29</v>
      </c>
      <c r="P8" s="23" t="s">
        <v>18</v>
      </c>
      <c r="Q8" s="19" t="s">
        <v>27</v>
      </c>
      <c r="R8" s="24" t="s">
        <v>20</v>
      </c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</row>
    <row r="9" spans="1:223" s="1" customFormat="1" ht="60" customHeight="1" thickBot="1">
      <c r="A9" s="39" t="s">
        <v>10</v>
      </c>
      <c r="B9" s="43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6" t="s">
        <v>42</v>
      </c>
      <c r="H9" s="16" t="s">
        <v>43</v>
      </c>
      <c r="I9" s="27"/>
      <c r="J9" s="27" t="s">
        <v>44</v>
      </c>
      <c r="K9" s="27"/>
      <c r="L9" s="27"/>
      <c r="M9" s="27">
        <v>764</v>
      </c>
      <c r="N9" s="28">
        <v>360872.67</v>
      </c>
      <c r="O9" s="28"/>
      <c r="P9" s="17"/>
      <c r="Q9" s="27"/>
      <c r="R9" s="2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1" customFormat="1" ht="60" customHeight="1" thickBot="1">
      <c r="A10" s="40" t="s">
        <v>11</v>
      </c>
      <c r="B10" s="43" t="s">
        <v>45</v>
      </c>
      <c r="C10" s="30" t="s">
        <v>46</v>
      </c>
      <c r="D10" s="7" t="s">
        <v>47</v>
      </c>
      <c r="E10" s="16" t="s">
        <v>40</v>
      </c>
      <c r="F10" s="16" t="s">
        <v>41</v>
      </c>
      <c r="G10" s="16" t="s">
        <v>42</v>
      </c>
      <c r="H10" s="16" t="s">
        <v>43</v>
      </c>
      <c r="I10" s="14"/>
      <c r="J10" s="14" t="s">
        <v>48</v>
      </c>
      <c r="K10" s="14"/>
      <c r="L10" s="14"/>
      <c r="M10" s="14">
        <v>312</v>
      </c>
      <c r="N10" s="8">
        <v>262573.16</v>
      </c>
      <c r="O10" s="8"/>
      <c r="P10" s="9"/>
      <c r="Q10" s="14"/>
      <c r="R10" s="3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1" customFormat="1" ht="60" customHeight="1" thickBot="1">
      <c r="A11" s="40" t="s">
        <v>12</v>
      </c>
      <c r="B11" s="43" t="s">
        <v>50</v>
      </c>
      <c r="C11" s="30" t="s">
        <v>49</v>
      </c>
      <c r="D11" s="7" t="s">
        <v>51</v>
      </c>
      <c r="E11" s="16" t="s">
        <v>40</v>
      </c>
      <c r="F11" s="16" t="s">
        <v>41</v>
      </c>
      <c r="G11" s="16" t="s">
        <v>42</v>
      </c>
      <c r="H11" s="16" t="s">
        <v>43</v>
      </c>
      <c r="I11" s="14"/>
      <c r="J11" s="14" t="s">
        <v>52</v>
      </c>
      <c r="K11" s="14"/>
      <c r="L11" s="14"/>
      <c r="M11" s="14">
        <v>285</v>
      </c>
      <c r="N11" s="8">
        <v>105914.88</v>
      </c>
      <c r="O11" s="8"/>
      <c r="P11" s="9"/>
      <c r="Q11" s="14"/>
      <c r="R11" s="3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1" customFormat="1" ht="60" customHeight="1" thickBot="1">
      <c r="A12" s="40" t="s">
        <v>13</v>
      </c>
      <c r="B12" s="43" t="s">
        <v>53</v>
      </c>
      <c r="C12" s="30" t="s">
        <v>54</v>
      </c>
      <c r="D12" s="7" t="s">
        <v>55</v>
      </c>
      <c r="E12" s="16" t="s">
        <v>40</v>
      </c>
      <c r="F12" s="16" t="s">
        <v>41</v>
      </c>
      <c r="G12" s="16" t="s">
        <v>42</v>
      </c>
      <c r="H12" s="16" t="s">
        <v>43</v>
      </c>
      <c r="I12" s="14"/>
      <c r="J12" s="14" t="s">
        <v>56</v>
      </c>
      <c r="K12" s="14"/>
      <c r="L12" s="14"/>
      <c r="M12" s="14">
        <v>321</v>
      </c>
      <c r="N12" s="8">
        <v>145666.6</v>
      </c>
      <c r="O12" s="8"/>
      <c r="P12" s="9"/>
      <c r="Q12" s="14"/>
      <c r="R12" s="3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1" customFormat="1" ht="60" customHeight="1" thickBot="1">
      <c r="A13" s="40" t="s">
        <v>14</v>
      </c>
      <c r="B13" s="44" t="s">
        <v>57</v>
      </c>
      <c r="C13" s="30" t="s">
        <v>46</v>
      </c>
      <c r="D13" s="7" t="s">
        <v>58</v>
      </c>
      <c r="E13" s="16" t="s">
        <v>40</v>
      </c>
      <c r="F13" s="7" t="s">
        <v>59</v>
      </c>
      <c r="G13" s="7" t="s">
        <v>60</v>
      </c>
      <c r="H13" s="7" t="s">
        <v>43</v>
      </c>
      <c r="I13" s="14"/>
      <c r="J13" s="14">
        <v>1930</v>
      </c>
      <c r="K13" s="14"/>
      <c r="L13" s="14"/>
      <c r="M13" s="14"/>
      <c r="N13" s="8">
        <f>1224702.59+156554.37</f>
        <v>1381256.96</v>
      </c>
      <c r="O13" s="8"/>
      <c r="P13" s="9"/>
      <c r="Q13" s="14"/>
      <c r="R13" s="3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1" customFormat="1" ht="60" customHeight="1" thickBot="1">
      <c r="A14" s="40" t="s">
        <v>15</v>
      </c>
      <c r="B14" s="44" t="s">
        <v>61</v>
      </c>
      <c r="C14" s="30" t="s">
        <v>62</v>
      </c>
      <c r="D14" s="7" t="s">
        <v>63</v>
      </c>
      <c r="E14" s="16" t="s">
        <v>40</v>
      </c>
      <c r="F14" s="7" t="s">
        <v>59</v>
      </c>
      <c r="G14" s="7" t="s">
        <v>60</v>
      </c>
      <c r="H14" s="7" t="s">
        <v>64</v>
      </c>
      <c r="I14" s="14"/>
      <c r="J14" s="14">
        <v>1925</v>
      </c>
      <c r="K14" s="14"/>
      <c r="L14" s="14"/>
      <c r="M14" s="14"/>
      <c r="N14" s="8">
        <v>654522.58</v>
      </c>
      <c r="O14" s="8"/>
      <c r="P14" s="9"/>
      <c r="Q14" s="14"/>
      <c r="R14" s="3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1" customFormat="1" ht="60" customHeight="1" thickBot="1">
      <c r="A15" s="40" t="s">
        <v>16</v>
      </c>
      <c r="B15" s="44" t="s">
        <v>65</v>
      </c>
      <c r="C15" s="30" t="s">
        <v>38</v>
      </c>
      <c r="D15" s="7" t="s">
        <v>66</v>
      </c>
      <c r="E15" s="16" t="s">
        <v>40</v>
      </c>
      <c r="F15" s="7" t="s">
        <v>59</v>
      </c>
      <c r="G15" s="7" t="s">
        <v>60</v>
      </c>
      <c r="H15" s="7" t="s">
        <v>43</v>
      </c>
      <c r="I15" s="14"/>
      <c r="J15" s="14">
        <v>1918</v>
      </c>
      <c r="K15" s="14"/>
      <c r="L15" s="14"/>
      <c r="M15" s="14"/>
      <c r="N15" s="8">
        <v>1974644</v>
      </c>
      <c r="O15" s="8"/>
      <c r="P15" s="9"/>
      <c r="Q15" s="14"/>
      <c r="R15" s="3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1" customFormat="1" ht="60" customHeight="1" thickBot="1">
      <c r="A16" s="40" t="s">
        <v>17</v>
      </c>
      <c r="B16" s="44" t="s">
        <v>67</v>
      </c>
      <c r="C16" s="30" t="s">
        <v>68</v>
      </c>
      <c r="D16" s="7" t="s">
        <v>69</v>
      </c>
      <c r="E16" s="16" t="s">
        <v>40</v>
      </c>
      <c r="F16" s="7" t="s">
        <v>59</v>
      </c>
      <c r="G16" s="7" t="s">
        <v>60</v>
      </c>
      <c r="H16" s="7" t="s">
        <v>43</v>
      </c>
      <c r="I16" s="14"/>
      <c r="J16" s="14">
        <v>1904</v>
      </c>
      <c r="K16" s="14"/>
      <c r="L16" s="14"/>
      <c r="M16" s="14"/>
      <c r="N16" s="8">
        <v>335768</v>
      </c>
      <c r="O16" s="8"/>
      <c r="P16" s="9"/>
      <c r="Q16" s="14"/>
      <c r="R16" s="3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1" customFormat="1" ht="60" customHeight="1" thickBot="1">
      <c r="A17" s="40" t="s">
        <v>31</v>
      </c>
      <c r="B17" s="44" t="s">
        <v>70</v>
      </c>
      <c r="C17" s="30" t="s">
        <v>54</v>
      </c>
      <c r="D17" s="7" t="s">
        <v>71</v>
      </c>
      <c r="E17" s="16" t="s">
        <v>40</v>
      </c>
      <c r="F17" s="7" t="s">
        <v>41</v>
      </c>
      <c r="G17" s="7" t="s">
        <v>42</v>
      </c>
      <c r="H17" s="7" t="s">
        <v>43</v>
      </c>
      <c r="I17" s="14"/>
      <c r="J17" s="14">
        <v>1940</v>
      </c>
      <c r="K17" s="14"/>
      <c r="L17" s="14"/>
      <c r="M17" s="14"/>
      <c r="N17" s="8">
        <v>2454719.57</v>
      </c>
      <c r="O17" s="8"/>
      <c r="P17" s="9"/>
      <c r="Q17" s="14"/>
      <c r="R17" s="3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1" customFormat="1" ht="60" customHeight="1" thickBot="1">
      <c r="A18" s="40" t="s">
        <v>32</v>
      </c>
      <c r="B18" s="44" t="s">
        <v>72</v>
      </c>
      <c r="C18" s="30" t="s">
        <v>73</v>
      </c>
      <c r="D18" s="7" t="s">
        <v>74</v>
      </c>
      <c r="E18" s="16" t="s">
        <v>40</v>
      </c>
      <c r="F18" s="7" t="s">
        <v>41</v>
      </c>
      <c r="G18" s="7" t="s">
        <v>42</v>
      </c>
      <c r="H18" s="7" t="s">
        <v>64</v>
      </c>
      <c r="I18" s="14"/>
      <c r="J18" s="14">
        <v>1900</v>
      </c>
      <c r="K18" s="14"/>
      <c r="L18" s="14"/>
      <c r="M18" s="14"/>
      <c r="N18" s="8">
        <v>60508.1</v>
      </c>
      <c r="O18" s="8"/>
      <c r="P18" s="9"/>
      <c r="Q18" s="14"/>
      <c r="R18" s="3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</row>
    <row r="19" spans="1:223" s="1" customFormat="1" ht="60" customHeight="1" thickBot="1">
      <c r="A19" s="40" t="s">
        <v>33</v>
      </c>
      <c r="B19" s="44" t="s">
        <v>75</v>
      </c>
      <c r="C19" s="30" t="s">
        <v>49</v>
      </c>
      <c r="D19" s="7" t="s">
        <v>51</v>
      </c>
      <c r="E19" s="16" t="s">
        <v>40</v>
      </c>
      <c r="F19" s="7" t="s">
        <v>21</v>
      </c>
      <c r="G19" s="7" t="s">
        <v>23</v>
      </c>
      <c r="H19" s="7" t="s">
        <v>76</v>
      </c>
      <c r="I19" s="14"/>
      <c r="J19" s="14">
        <v>1970</v>
      </c>
      <c r="K19" s="14"/>
      <c r="L19" s="14"/>
      <c r="M19" s="14">
        <v>619</v>
      </c>
      <c r="N19" s="8">
        <v>222241.72</v>
      </c>
      <c r="O19" s="8"/>
      <c r="P19" s="9"/>
      <c r="Q19" s="14"/>
      <c r="R19" s="3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</row>
    <row r="20" spans="1:223" s="1" customFormat="1" ht="60" customHeight="1" thickBot="1">
      <c r="A20" s="40" t="s">
        <v>34</v>
      </c>
      <c r="B20" s="44" t="s">
        <v>77</v>
      </c>
      <c r="C20" s="30" t="s">
        <v>38</v>
      </c>
      <c r="D20" s="7" t="s">
        <v>63</v>
      </c>
      <c r="E20" s="16" t="s">
        <v>40</v>
      </c>
      <c r="F20" s="7" t="s">
        <v>21</v>
      </c>
      <c r="G20" s="7" t="s">
        <v>22</v>
      </c>
      <c r="H20" s="7" t="s">
        <v>43</v>
      </c>
      <c r="I20" s="14"/>
      <c r="J20" s="14">
        <v>2002</v>
      </c>
      <c r="K20" s="14"/>
      <c r="L20" s="14"/>
      <c r="M20" s="14">
        <v>1379</v>
      </c>
      <c r="N20" s="8">
        <v>4948675.17</v>
      </c>
      <c r="O20" s="8"/>
      <c r="P20" s="9"/>
      <c r="Q20" s="14"/>
      <c r="R20" s="3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</row>
    <row r="21" spans="1:223" s="1" customFormat="1" ht="60" customHeight="1" thickBot="1">
      <c r="A21" s="41" t="s">
        <v>35</v>
      </c>
      <c r="B21" s="45"/>
      <c r="C21" s="32"/>
      <c r="D21" s="33"/>
      <c r="E21" s="16"/>
      <c r="F21" s="33"/>
      <c r="G21" s="33"/>
      <c r="H21" s="33"/>
      <c r="I21" s="34"/>
      <c r="J21" s="34"/>
      <c r="K21" s="34"/>
      <c r="L21" s="34"/>
      <c r="M21" s="34" t="s">
        <v>78</v>
      </c>
      <c r="N21" s="46">
        <f>SUM(N9:N20)</f>
        <v>12907363.41</v>
      </c>
      <c r="O21" s="35"/>
      <c r="P21" s="36"/>
      <c r="Q21" s="34"/>
      <c r="R21" s="3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</row>
    <row r="24" spans="3:4" ht="15">
      <c r="C24" s="10" t="s">
        <v>19</v>
      </c>
      <c r="D24" t="s">
        <v>79</v>
      </c>
    </row>
    <row r="26" spans="1:3" ht="15.75">
      <c r="A26" s="53"/>
      <c r="B26" s="53"/>
      <c r="C26" s="53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11"/>
      <c r="B33" s="11"/>
      <c r="C33" s="11"/>
    </row>
    <row r="34" spans="1:3" ht="15">
      <c r="A34" s="11"/>
      <c r="B34" s="11"/>
      <c r="C34" s="11"/>
    </row>
    <row r="35" spans="1:3" ht="15">
      <c r="A35" s="11"/>
      <c r="B35" s="11"/>
      <c r="C35" s="11"/>
    </row>
    <row r="36" spans="1:3" ht="15">
      <c r="A36" s="11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</sheetData>
  <sheetProtection/>
  <mergeCells count="4">
    <mergeCell ref="C7:E7"/>
    <mergeCell ref="F7:I7"/>
    <mergeCell ref="A4:R4"/>
    <mergeCell ref="A26:C26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9" scale="38" r:id="rId1"/>
  <headerFooter>
    <oddFooter>&amp;C&amp;8
Powielanie, kopiowanie, udostępnianie osobom trzecim bez zgody KB ”KAPITAŁ” Sp. z o.o. – &amp;"Czcionka tekstu podstawowego,Pogrubiony"ZABRONIONE</oddFooter>
  </headerFooter>
  <colBreaks count="1" manualBreakCount="1">
    <brk id="1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Brodaczewska</dc:creator>
  <cp:keywords/>
  <dc:description/>
  <cp:lastModifiedBy>Zbigniew Kohut</cp:lastModifiedBy>
  <cp:lastPrinted>2016-12-07T07:19:54Z</cp:lastPrinted>
  <dcterms:created xsi:type="dcterms:W3CDTF">2010-05-11T15:58:50Z</dcterms:created>
  <dcterms:modified xsi:type="dcterms:W3CDTF">2016-12-07T14:21:21Z</dcterms:modified>
  <cp:category/>
  <cp:version/>
  <cp:contentType/>
  <cp:contentStatus/>
</cp:coreProperties>
</file>